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62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17" i="1" l="1"/>
  <c r="J16" i="1" l="1"/>
  <c r="K16" i="1" s="1"/>
  <c r="J15" i="1"/>
  <c r="K15" i="1" s="1"/>
  <c r="J14" i="1"/>
  <c r="J13" i="1"/>
  <c r="J12" i="1"/>
  <c r="J11" i="1"/>
  <c r="J10" i="1"/>
  <c r="J9" i="1"/>
  <c r="K9" i="1" s="1"/>
  <c r="L9" i="1" s="1"/>
  <c r="J8" i="1"/>
  <c r="K8" i="1" s="1"/>
  <c r="L16" i="1" l="1"/>
  <c r="K13" i="1"/>
  <c r="L13" i="1" s="1"/>
  <c r="L15" i="1"/>
  <c r="K14" i="1"/>
  <c r="L14" i="1" s="1"/>
  <c r="K12" i="1"/>
  <c r="L12" i="1" s="1"/>
  <c r="K10" i="1"/>
  <c r="L8" i="1"/>
  <c r="J17" i="1"/>
  <c r="K11" i="1" l="1"/>
  <c r="L11" i="1" s="1"/>
  <c r="L10" i="1"/>
  <c r="L17" i="1" s="1"/>
  <c r="K17" i="1" l="1"/>
</calcChain>
</file>

<file path=xl/sharedStrings.xml><?xml version="1.0" encoding="utf-8"?>
<sst xmlns="http://schemas.openxmlformats.org/spreadsheetml/2006/main" count="33" uniqueCount="31">
  <si>
    <t>Názov:</t>
  </si>
  <si>
    <t>Mn/Mj:</t>
  </si>
  <si>
    <t>(ks, pár)</t>
  </si>
  <si>
    <t>Cena/MJ</t>
  </si>
  <si>
    <t>bez DPH:</t>
  </si>
  <si>
    <t>Cena celkom</t>
  </si>
  <si>
    <t>20% DPH</t>
  </si>
  <si>
    <t>s DPH: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</si>
  <si>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</si>
  <si>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</si>
  <si>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</si>
  <si>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</si>
  <si>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</si>
  <si>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</si>
  <si>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</si>
  <si>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</si>
  <si>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</si>
  <si>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Pracovná čiapka Mascot</t>
  </si>
  <si>
    <t>Ochranné rukavice Hobby Ardon</t>
  </si>
  <si>
    <t>Ochranný plášť do dažďa</t>
  </si>
  <si>
    <t>Spolu</t>
  </si>
  <si>
    <t>Pracovné nohavice zimné MAX</t>
  </si>
  <si>
    <t>Pracovná obuv členková Apatit Winter 01</t>
  </si>
  <si>
    <t>Ochranné rukavice Roxy winter, pogumované</t>
  </si>
  <si>
    <t>Termo tričko Reward</t>
  </si>
  <si>
    <t>Termo nohavice Reward</t>
  </si>
  <si>
    <t>Pracovná bunda  zimná zateplená nepremokavá Ultimo</t>
  </si>
  <si>
    <t>Príloha č. 2</t>
  </si>
  <si>
    <t>Jednotková cena pri odbere 10 kus</t>
  </si>
  <si>
    <t>Pracovné odevy a ochranné prostriedky</t>
  </si>
  <si>
    <t>Por.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</si>
</sst>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24" xfId="0" applyNumberFormat="1" applyBorder="1"/>
    <xf numFmtId="4" fontId="5" fillId="0" borderId="24" xfId="0" applyNumberFormat="1" applyFont="1" applyBorder="1"/>
    <xf numFmtId="4" fontId="5" fillId="0" borderId="25" xfId="0" applyNumberFormat="1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3" xfId="0" applyFont="1" applyBorder="1"/>
    <xf numFmtId="0" fontId="6" fillId="0" borderId="14" xfId="0" applyFont="1" applyBorder="1"/>
    <xf numFmtId="0" fontId="6" fillId="0" borderId="19" xfId="0" applyFont="1" applyBorder="1"/>
    <xf numFmtId="0" fontId="6" fillId="0" borderId="18" xfId="0" applyFont="1" applyBorder="1"/>
    <xf numFmtId="0" fontId="6" fillId="0" borderId="20" xfId="0" applyFont="1" applyBorder="1"/>
    <xf numFmtId="0" fontId="7" fillId="0" borderId="4" xfId="0" applyFont="1" applyBorder="1" applyAlignment="1">
      <alignment horizontal="center" wrapText="1"/>
    </xf>
    <xf numFmtId="0" fontId="0" fillId="0" borderId="4" xfId="0" applyBorder="1"/>
    <xf numFmtId="0" fontId="0" fillId="0" borderId="30" xfId="0" applyBorder="1"/>
    <xf numFmtId="4" fontId="0" fillId="0" borderId="31" xfId="0" applyNumberFormat="1" applyBorder="1"/>
    <xf numFmtId="0" fontId="0" fillId="0" borderId="32" xfId="0" applyBorder="1"/>
    <xf numFmtId="4" fontId="0" fillId="0" borderId="33" xfId="0" applyNumberFormat="1" applyBorder="1"/>
    <xf numFmtId="0" fontId="0" fillId="0" borderId="34" xfId="0" applyBorder="1"/>
    <xf numFmtId="4" fontId="0" fillId="0" borderId="35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9"/>
  <sheetViews>
    <sheetView tabSelected="1" topLeftCell="A4" zoomScale="120" zoomScaleNormal="120" workbookViewId="0">
      <selection activeCell="I20" sqref="I20"/>
    </sheetView>
  </sheetViews>
  <sheetFormatPr defaultRowHeight="15" x14ac:dyDescent="0.25"/>
  <cols>
    <col min="1" max="1" width="6.7109375" customWidth="1"/>
    <col min="7" max="7" width="2.7109375" customWidth="1"/>
    <col min="9" max="9" width="8.7109375" customWidth="1"/>
    <col min="10" max="10" width="10.42578125" customWidth="1"/>
    <col min="11" max="11" width="8.42578125" customWidth="1"/>
    <col min="12" max="12" width="11.140625" customWidth="1"/>
    <col min="13" max="13" width="12.140625" customWidth="1"/>
  </cols>
  <sheetData>
    <row r="4" spans="1:13" ht="23.25" x14ac:dyDescent="0.35">
      <c r="A4" s="1" t="s">
        <v>29</v>
      </c>
      <c r="B4" s="2"/>
      <c r="C4" s="2"/>
      <c r="D4" s="2"/>
      <c r="L4" t="s">
        <v>27</v>
      </c>
    </row>
    <row r="5" spans="1:13" ht="15.75" thickBot="1" x14ac:dyDescent="0.3"/>
    <row r="6" spans="1:13" ht="28.5" customHeight="1" x14ac:dyDescent="0.25">
      <c r="A6" s="5" t="s">
        <v>30</v>
      </c>
      <c r="B6" s="6" t="s">
        <v>0</v>
      </c>
      <c r="C6" s="7"/>
      <c r="D6" s="7"/>
      <c r="E6" s="7"/>
      <c r="F6" s="7"/>
      <c r="G6" s="8"/>
      <c r="H6" s="31" t="s">
        <v>1</v>
      </c>
      <c r="I6" s="31" t="s">
        <v>3</v>
      </c>
      <c r="J6" s="31" t="s">
        <v>5</v>
      </c>
      <c r="K6" s="31" t="s">
        <v>6</v>
      </c>
      <c r="L6" s="32" t="s">
        <v>5</v>
      </c>
      <c r="M6" s="36" t="s">
        <v>28</v>
      </c>
    </row>
    <row r="7" spans="1:13" ht="15.75" thickBot="1" x14ac:dyDescent="0.3">
      <c r="A7" s="9"/>
      <c r="B7" s="10"/>
      <c r="C7" s="11"/>
      <c r="D7" s="11"/>
      <c r="E7" s="11"/>
      <c r="F7" s="11"/>
      <c r="G7" s="12"/>
      <c r="H7" s="33" t="s">
        <v>2</v>
      </c>
      <c r="I7" s="33" t="s">
        <v>4</v>
      </c>
      <c r="J7" s="33" t="s">
        <v>4</v>
      </c>
      <c r="K7" s="34"/>
      <c r="L7" s="35" t="s">
        <v>7</v>
      </c>
      <c r="M7" s="36"/>
    </row>
    <row r="8" spans="1:13" x14ac:dyDescent="0.25">
      <c r="A8" s="38" t="s">
        <v>8</v>
      </c>
      <c r="B8" s="28" t="s">
        <v>26</v>
      </c>
      <c r="C8" s="29"/>
      <c r="D8" s="29"/>
      <c r="E8" s="29"/>
      <c r="F8" s="29"/>
      <c r="G8" s="30"/>
      <c r="H8" s="4">
        <v>30</v>
      </c>
      <c r="I8" s="13"/>
      <c r="J8" s="13">
        <f t="shared" ref="J8:J16" si="0">SUM(H8*I8)</f>
        <v>0</v>
      </c>
      <c r="K8" s="13">
        <f>SUM(J8*0.2)</f>
        <v>0</v>
      </c>
      <c r="L8" s="39">
        <f t="shared" ref="L8:L16" si="1">SUM(J8+K8)</f>
        <v>0</v>
      </c>
      <c r="M8" s="37"/>
    </row>
    <row r="9" spans="1:13" x14ac:dyDescent="0.25">
      <c r="A9" s="40" t="s">
        <v>9</v>
      </c>
      <c r="B9" s="22" t="s">
        <v>21</v>
      </c>
      <c r="C9" s="23"/>
      <c r="D9" s="23"/>
      <c r="E9" s="23"/>
      <c r="F9" s="23"/>
      <c r="G9" s="24"/>
      <c r="H9" s="4">
        <v>30</v>
      </c>
      <c r="I9" s="14"/>
      <c r="J9" s="14">
        <f t="shared" si="0"/>
        <v>0</v>
      </c>
      <c r="K9" s="14">
        <f>SUM(J9*0.2)</f>
        <v>0</v>
      </c>
      <c r="L9" s="41">
        <f t="shared" si="1"/>
        <v>0</v>
      </c>
      <c r="M9" s="37"/>
    </row>
    <row r="10" spans="1:13" x14ac:dyDescent="0.25">
      <c r="A10" s="40" t="s">
        <v>10</v>
      </c>
      <c r="B10" s="22" t="s">
        <v>17</v>
      </c>
      <c r="C10" s="23"/>
      <c r="D10" s="23"/>
      <c r="E10" s="23"/>
      <c r="F10" s="23"/>
      <c r="G10" s="24"/>
      <c r="H10" s="4">
        <v>30</v>
      </c>
      <c r="I10" s="14"/>
      <c r="J10" s="14">
        <f t="shared" si="0"/>
        <v>0</v>
      </c>
      <c r="K10" s="14">
        <f>SUM(J11*0.2)</f>
        <v>0</v>
      </c>
      <c r="L10" s="41">
        <f t="shared" si="1"/>
        <v>0</v>
      </c>
      <c r="M10" s="37"/>
    </row>
    <row r="11" spans="1:13" x14ac:dyDescent="0.25">
      <c r="A11" s="40" t="s">
        <v>11</v>
      </c>
      <c r="B11" s="22" t="s">
        <v>22</v>
      </c>
      <c r="C11" s="23"/>
      <c r="D11" s="23"/>
      <c r="E11" s="23"/>
      <c r="F11" s="23"/>
      <c r="G11" s="24"/>
      <c r="H11" s="4">
        <v>30</v>
      </c>
      <c r="I11" s="14"/>
      <c r="J11" s="14">
        <f t="shared" si="0"/>
        <v>0</v>
      </c>
      <c r="K11" s="14">
        <f>SUM(K10*0.2)</f>
        <v>0</v>
      </c>
      <c r="L11" s="41">
        <f t="shared" si="1"/>
        <v>0</v>
      </c>
      <c r="M11" s="37"/>
    </row>
    <row r="12" spans="1:13" x14ac:dyDescent="0.25">
      <c r="A12" s="40" t="s">
        <v>12</v>
      </c>
      <c r="B12" s="22" t="s">
        <v>23</v>
      </c>
      <c r="C12" s="23"/>
      <c r="D12" s="23"/>
      <c r="E12" s="23"/>
      <c r="F12" s="23"/>
      <c r="G12" s="24"/>
      <c r="H12" s="4">
        <v>30</v>
      </c>
      <c r="I12" s="14"/>
      <c r="J12" s="14">
        <f t="shared" si="0"/>
        <v>0</v>
      </c>
      <c r="K12" s="14">
        <f t="shared" ref="K12:K16" si="2">SUM(J12*0.2)</f>
        <v>0</v>
      </c>
      <c r="L12" s="41">
        <f t="shared" si="1"/>
        <v>0</v>
      </c>
      <c r="M12" s="37"/>
    </row>
    <row r="13" spans="1:13" x14ac:dyDescent="0.25">
      <c r="A13" s="40" t="s">
        <v>13</v>
      </c>
      <c r="B13" s="22" t="s">
        <v>18</v>
      </c>
      <c r="C13" s="23"/>
      <c r="D13" s="23"/>
      <c r="E13" s="23"/>
      <c r="F13" s="23"/>
      <c r="G13" s="24"/>
      <c r="H13" s="4">
        <v>30</v>
      </c>
      <c r="I13" s="14"/>
      <c r="J13" s="14">
        <f t="shared" si="0"/>
        <v>0</v>
      </c>
      <c r="K13" s="14">
        <f t="shared" si="2"/>
        <v>0</v>
      </c>
      <c r="L13" s="41">
        <f t="shared" si="1"/>
        <v>0</v>
      </c>
      <c r="M13" s="37"/>
    </row>
    <row r="14" spans="1:13" x14ac:dyDescent="0.25">
      <c r="A14" s="40" t="s">
        <v>14</v>
      </c>
      <c r="B14" s="22" t="s">
        <v>24</v>
      </c>
      <c r="C14" s="23"/>
      <c r="D14" s="23"/>
      <c r="E14" s="23"/>
      <c r="F14" s="23"/>
      <c r="G14" s="24"/>
      <c r="H14" s="4">
        <v>40</v>
      </c>
      <c r="I14" s="14"/>
      <c r="J14" s="14">
        <f t="shared" si="0"/>
        <v>0</v>
      </c>
      <c r="K14" s="14">
        <f t="shared" si="2"/>
        <v>0</v>
      </c>
      <c r="L14" s="41">
        <f t="shared" si="1"/>
        <v>0</v>
      </c>
      <c r="M14" s="37"/>
    </row>
    <row r="15" spans="1:13" x14ac:dyDescent="0.25">
      <c r="A15" s="40" t="s">
        <v>15</v>
      </c>
      <c r="B15" s="22" t="s">
        <v>25</v>
      </c>
      <c r="C15" s="23"/>
      <c r="D15" s="23"/>
      <c r="E15" s="23"/>
      <c r="F15" s="23"/>
      <c r="G15" s="24"/>
      <c r="H15" s="4">
        <v>40</v>
      </c>
      <c r="I15" s="14"/>
      <c r="J15" s="14">
        <f t="shared" si="0"/>
        <v>0</v>
      </c>
      <c r="K15" s="14">
        <f t="shared" si="2"/>
        <v>0</v>
      </c>
      <c r="L15" s="41">
        <f t="shared" si="1"/>
        <v>0</v>
      </c>
      <c r="M15" s="37"/>
    </row>
    <row r="16" spans="1:13" ht="15.75" thickBot="1" x14ac:dyDescent="0.3">
      <c r="A16" s="42" t="s">
        <v>16</v>
      </c>
      <c r="B16" s="25" t="s">
        <v>19</v>
      </c>
      <c r="C16" s="26"/>
      <c r="D16" s="26"/>
      <c r="E16" s="26"/>
      <c r="F16" s="26"/>
      <c r="G16" s="27"/>
      <c r="H16" s="4">
        <v>30</v>
      </c>
      <c r="I16" s="15"/>
      <c r="J16" s="15">
        <f t="shared" si="0"/>
        <v>0</v>
      </c>
      <c r="K16" s="15">
        <f t="shared" si="2"/>
        <v>0</v>
      </c>
      <c r="L16" s="43">
        <f t="shared" si="1"/>
        <v>0</v>
      </c>
      <c r="M16" s="37"/>
    </row>
    <row r="17" spans="1:12" ht="21.75" thickBot="1" x14ac:dyDescent="0.4">
      <c r="A17" s="19" t="s">
        <v>20</v>
      </c>
      <c r="B17" s="20"/>
      <c r="C17" s="20"/>
      <c r="D17" s="20"/>
      <c r="E17" s="20"/>
      <c r="F17" s="20"/>
      <c r="G17" s="20"/>
      <c r="H17" s="21"/>
      <c r="I17" s="16">
        <f>SUM(I8+I9+I10+I11+I12+I13+I14+I15+I16)</f>
        <v>0</v>
      </c>
      <c r="J17" s="17">
        <f>SUM(J8:J16)</f>
        <v>0</v>
      </c>
      <c r="K17" s="16">
        <f>SUM(K8,K8:K16)</f>
        <v>0</v>
      </c>
      <c r="L17" s="18">
        <f>SUM(L8:L16)</f>
        <v>0</v>
      </c>
    </row>
    <row r="18" spans="1:12" ht="29.25" customHeight="1" x14ac:dyDescent="0.25"/>
    <row r="19" spans="1:12" x14ac:dyDescent="0.25">
      <c r="J19" s="3"/>
    </row>
  </sheetData>
  <mergeCells count="11">
    <mergeCell ref="M6:M7"/>
    <mergeCell ref="B8:G8"/>
    <mergeCell ref="B9:G9"/>
    <mergeCell ref="B10:G10"/>
    <mergeCell ref="B11:G11"/>
    <mergeCell ref="B12:G12"/>
    <mergeCell ref="A17:H17"/>
    <mergeCell ref="B14:G14"/>
    <mergeCell ref="B15:G15"/>
    <mergeCell ref="B16:G16"/>
    <mergeCell ref="B13:G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Kučerová</dc:creator>
  <cp:lastModifiedBy>Anna Kučerová</cp:lastModifiedBy>
  <cp:lastPrinted>2018-11-20T12:48:16Z</cp:lastPrinted>
  <dcterms:created xsi:type="dcterms:W3CDTF">2018-11-02T09:02:09Z</dcterms:created>
  <dcterms:modified xsi:type="dcterms:W3CDTF">2018-11-20T13:05:41Z</dcterms:modified>
</cp:coreProperties>
</file>