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1840" windowHeight="9000"/>
  </bookViews>
  <sheets>
    <sheet name="Hárok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s="1"/>
  <c r="G11" i="1" l="1"/>
  <c r="E56" i="1"/>
  <c r="F56" i="1"/>
  <c r="G56" i="1" s="1"/>
  <c r="E55" i="1"/>
  <c r="E54" i="1"/>
  <c r="F54" i="1"/>
  <c r="G54" i="1" s="1"/>
  <c r="E41" i="1"/>
  <c r="F41" i="1"/>
  <c r="G41" i="1"/>
  <c r="E40" i="1"/>
  <c r="F40" i="1" s="1"/>
  <c r="E39" i="1"/>
  <c r="E26" i="1"/>
  <c r="F26" i="1" s="1"/>
  <c r="E25" i="1"/>
  <c r="E24" i="1"/>
  <c r="F24" i="1"/>
  <c r="G24" i="1" s="1"/>
  <c r="E53" i="1"/>
  <c r="E52" i="1"/>
  <c r="F52" i="1" s="1"/>
  <c r="G52" i="1" s="1"/>
  <c r="E51" i="1"/>
  <c r="F51" i="1" s="1"/>
  <c r="G51" i="1" s="1"/>
  <c r="E50" i="1"/>
  <c r="E49" i="1"/>
  <c r="E48" i="1"/>
  <c r="F48" i="1" s="1"/>
  <c r="G48" i="1" s="1"/>
  <c r="E47" i="1"/>
  <c r="F47" i="1" s="1"/>
  <c r="G47" i="1" s="1"/>
  <c r="E46" i="1"/>
  <c r="E38" i="1"/>
  <c r="E37" i="1"/>
  <c r="E36" i="1"/>
  <c r="F36" i="1" s="1"/>
  <c r="G36" i="1" s="1"/>
  <c r="E35" i="1"/>
  <c r="F35" i="1" s="1"/>
  <c r="G35" i="1" s="1"/>
  <c r="E34" i="1"/>
  <c r="E33" i="1"/>
  <c r="E32" i="1"/>
  <c r="F32" i="1" s="1"/>
  <c r="G32" i="1" s="1"/>
  <c r="E31" i="1"/>
  <c r="E23" i="1"/>
  <c r="G55" i="1" l="1"/>
  <c r="F25" i="1"/>
  <c r="G25" i="1" s="1"/>
  <c r="F55" i="1"/>
  <c r="G26" i="1"/>
  <c r="G40" i="1"/>
  <c r="F39" i="1"/>
  <c r="G39" i="1" s="1"/>
  <c r="E57" i="1"/>
  <c r="F46" i="1"/>
  <c r="F50" i="1"/>
  <c r="G50" i="1" s="1"/>
  <c r="F49" i="1"/>
  <c r="G49" i="1" s="1"/>
  <c r="F53" i="1"/>
  <c r="G53" i="1" s="1"/>
  <c r="E42" i="1"/>
  <c r="F31" i="1"/>
  <c r="G31" i="1" s="1"/>
  <c r="F34" i="1"/>
  <c r="G34" i="1" s="1"/>
  <c r="F38" i="1"/>
  <c r="G38" i="1" s="1"/>
  <c r="F33" i="1"/>
  <c r="G33" i="1" s="1"/>
  <c r="F37" i="1"/>
  <c r="G37" i="1" s="1"/>
  <c r="AG44" i="1"/>
  <c r="F23" i="1"/>
  <c r="G23" i="1" s="1"/>
  <c r="E16" i="1"/>
  <c r="E17" i="1"/>
  <c r="E18" i="1"/>
  <c r="E19" i="1"/>
  <c r="F19" i="1" s="1"/>
  <c r="E20" i="1"/>
  <c r="F20" i="1" s="1"/>
  <c r="G20" i="1" s="1"/>
  <c r="E21" i="1"/>
  <c r="F21" i="1" s="1"/>
  <c r="G21" i="1" s="1"/>
  <c r="E22" i="1"/>
  <c r="E7" i="1"/>
  <c r="F7" i="1" s="1"/>
  <c r="E8" i="1"/>
  <c r="F8" i="1" s="1"/>
  <c r="E9" i="1"/>
  <c r="F9" i="1" s="1"/>
  <c r="G9" i="1" s="1"/>
  <c r="E10" i="1"/>
  <c r="E6" i="1"/>
  <c r="F10" i="1" l="1"/>
  <c r="E12" i="1"/>
  <c r="F57" i="1"/>
  <c r="G46" i="1"/>
  <c r="G57" i="1" s="1"/>
  <c r="G42" i="1"/>
  <c r="F42" i="1"/>
  <c r="AH44" i="1"/>
  <c r="AI44" i="1"/>
  <c r="E27" i="1"/>
  <c r="F22" i="1"/>
  <c r="G22" i="1" s="1"/>
  <c r="F18" i="1"/>
  <c r="G18" i="1" s="1"/>
  <c r="G8" i="1"/>
  <c r="F17" i="1"/>
  <c r="G17" i="1" s="1"/>
  <c r="G7" i="1"/>
  <c r="G19" i="1"/>
  <c r="F16" i="1"/>
  <c r="F6" i="1"/>
  <c r="G10" i="1" l="1"/>
  <c r="G12" i="1" s="1"/>
  <c r="F12" i="1"/>
  <c r="F59" i="1" s="1"/>
  <c r="E59" i="1"/>
  <c r="G6" i="1"/>
  <c r="G16" i="1"/>
  <c r="G27" i="1" s="1"/>
  <c r="F27" i="1"/>
  <c r="G59" i="1" l="1"/>
</calcChain>
</file>

<file path=xl/sharedStrings.xml><?xml version="1.0" encoding="utf-8"?>
<sst xmlns="http://schemas.openxmlformats.org/spreadsheetml/2006/main" count="97" uniqueCount="43">
  <si>
    <t>Mn/Mj: (ks,pár)</t>
  </si>
  <si>
    <t>Cena/MJ bez DPH:</t>
  </si>
  <si>
    <t>Cena  celkom bez DPH:</t>
  </si>
  <si>
    <t>20% DPH</t>
  </si>
  <si>
    <t>Cena celkom s DPH:</t>
  </si>
  <si>
    <t>1.</t>
  </si>
  <si>
    <t>2.</t>
  </si>
  <si>
    <t>3.</t>
  </si>
  <si>
    <t>Spolu:</t>
  </si>
  <si>
    <t>Por. č.</t>
  </si>
  <si>
    <t>Stredisko/Názov:</t>
  </si>
  <si>
    <t>4.</t>
  </si>
  <si>
    <t>5.</t>
  </si>
  <si>
    <t>6.</t>
  </si>
  <si>
    <t>7.</t>
  </si>
  <si>
    <t>8.</t>
  </si>
  <si>
    <t>9.</t>
  </si>
  <si>
    <t>10.</t>
  </si>
  <si>
    <t>11.</t>
  </si>
  <si>
    <t>Príloha č. 2</t>
  </si>
  <si>
    <t>Pracovné odevy a ochranné prostriedky 6/2019</t>
  </si>
  <si>
    <t>Kúpalisko Kamenný mlyn</t>
  </si>
  <si>
    <t>FIR</t>
  </si>
  <si>
    <t>Zimná údržba</t>
  </si>
  <si>
    <t>Úsek zelene</t>
  </si>
  <si>
    <t>Pánska zateplená softshellová bunda VANCOUVER, odolnosť proti prieniku vody 10 000 mm</t>
  </si>
  <si>
    <t xml:space="preserve"> Zateplené softshellové nohavice, paropriepustnosť 15 000g/m2/24 hod.</t>
  </si>
  <si>
    <t>Kukla pletená Dan</t>
  </si>
  <si>
    <t>Pracovná čiapka pletená s teplou fleecovou podšívkou</t>
  </si>
  <si>
    <t>Členková celokožená obuv, zateplená kožušinkou, protišmyková podrážka PU/TPU, odolnosť proti vode a chladu</t>
  </si>
  <si>
    <t>Ochranné rukavice, zateplené, bezšvové pletené zo syntetickej priadze s vrstvou mikroporézneho paropriepustného penového latexu</t>
  </si>
  <si>
    <t>Ochranné rukavice zimné s chrbtom z pružného úpletu a zimnou podšívkou</t>
  </si>
  <si>
    <t>Termo tričko s dlým rukávom, materiál 92% polyester, 230g/m2</t>
  </si>
  <si>
    <t>Termo nohavice s hrejivého materiálu s pridaným elastanom</t>
  </si>
  <si>
    <t>Kanadské zateplené čižmy s kožušinou, vrchná časť s odolného poyamidu upravená Teflonom, protišmyková podrážka, vo vnútri obuvi Hott polypropylén s hliníkom</t>
  </si>
  <si>
    <t>Zimné funkčné ponožky s termoizolačnými vlastnosťami</t>
  </si>
  <si>
    <t>Cena celkom:</t>
  </si>
  <si>
    <t>Obuv BK Farmer, členková pracovná obuv, celokožená s kožušinovou stielkou</t>
  </si>
  <si>
    <t>Bunda zimná zateplená s odnímateľ. rukávmi, s reflexnými prvkami</t>
  </si>
  <si>
    <t>Nohavice zimné, softshell s reflexnými doplnkami, vodný stĺpec 10 000 mg/m</t>
  </si>
  <si>
    <t>Tričko krátky rukáv, 100% bavlna, 180 gr</t>
  </si>
  <si>
    <t>Ochranné rukavice pogumované, zateplené s textilom, antivibračná výplň dlane, prateľné</t>
  </si>
  <si>
    <t>Pracovná kukla pletená, zimná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</si>
</sst>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3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4" fontId="1" fillId="0" borderId="2" xfId="0" applyNumberFormat="1" applyFont="1" applyBorder="1"/>
    <xf numFmtId="4" fontId="1" fillId="0" borderId="3" xfId="0" applyNumberFormat="1" applyFont="1" applyBorder="1"/>
    <xf numFmtId="0" fontId="1" fillId="0" borderId="0" xfId="0" applyFont="1" applyBorder="1"/>
    <xf numFmtId="0" fontId="3" fillId="0" borderId="4" xfId="0" applyFont="1" applyBorder="1"/>
    <xf numFmtId="3" fontId="3" fillId="0" borderId="4" xfId="0" applyNumberFormat="1" applyFont="1" applyBorder="1" applyAlignment="1">
      <alignment horizontal="left"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4" fontId="1" fillId="0" borderId="4" xfId="0" applyNumberFormat="1" applyFont="1" applyBorder="1"/>
    <xf numFmtId="0" fontId="1" fillId="0" borderId="1" xfId="0" applyFont="1" applyBorder="1"/>
    <xf numFmtId="0" fontId="5" fillId="0" borderId="2" xfId="0" applyFont="1" applyBorder="1"/>
    <xf numFmtId="4" fontId="5" fillId="0" borderId="5" xfId="0" applyNumberFormat="1" applyFont="1" applyBorder="1"/>
    <xf numFmtId="0" fontId="6" fillId="0" borderId="0" xfId="0" applyFont="1"/>
    <xf numFmtId="0" fontId="5" fillId="0" borderId="0" xfId="0" applyFont="1" applyBorder="1"/>
    <xf numFmtId="3" fontId="1" fillId="0" borderId="0" xfId="0" applyNumberFormat="1" applyFont="1" applyBorder="1" applyAlignment="1">
      <alignment horizontal="center"/>
    </xf>
    <xf numFmtId="0" fontId="7" fillId="0" borderId="4" xfId="0" applyFont="1" applyBorder="1" applyAlignment="1">
      <alignment wrapText="1"/>
    </xf>
    <xf numFmtId="4" fontId="1" fillId="0" borderId="0" xfId="0" applyNumberFormat="1" applyFont="1"/>
    <xf numFmtId="0" fontId="6" fillId="0" borderId="1" xfId="0" applyFont="1" applyBorder="1"/>
    <xf numFmtId="3" fontId="6" fillId="0" borderId="2" xfId="0" applyNumberFormat="1" applyFont="1" applyBorder="1" applyAlignment="1">
      <alignment horizontal="center"/>
    </xf>
    <xf numFmtId="0" fontId="5" fillId="0" borderId="2" xfId="0" applyFont="1" applyFill="1" applyBorder="1" applyAlignment="1">
      <alignment wrapText="1"/>
    </xf>
    <xf numFmtId="4" fontId="5" fillId="0" borderId="2" xfId="0" applyNumberFormat="1" applyFont="1" applyBorder="1"/>
    <xf numFmtId="4" fontId="1" fillId="0" borderId="0" xfId="0" applyNumberFormat="1" applyFont="1" applyBorder="1"/>
    <xf numFmtId="4" fontId="5" fillId="0" borderId="0" xfId="0" applyNumberFormat="1" applyFont="1" applyBorder="1"/>
    <xf numFmtId="4" fontId="6" fillId="0" borderId="2" xfId="0" applyNumberFormat="1" applyFont="1" applyBorder="1"/>
    <xf numFmtId="0" fontId="8" fillId="0" borderId="2" xfId="0" applyFont="1" applyFill="1" applyBorder="1" applyAlignment="1">
      <alignment wrapText="1"/>
    </xf>
    <xf numFmtId="0" fontId="7" fillId="0" borderId="4" xfId="0" applyFont="1" applyBorder="1"/>
    <xf numFmtId="0" fontId="7" fillId="0" borderId="0" xfId="0" applyFont="1"/>
    <xf numFmtId="0" fontId="8" fillId="0" borderId="2" xfId="0" applyFont="1" applyBorder="1"/>
    <xf numFmtId="0" fontId="8" fillId="0" borderId="0" xfId="0" applyFont="1" applyBorder="1"/>
    <xf numFmtId="3" fontId="7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/>
    </xf>
    <xf numFmtId="0" fontId="7" fillId="0" borderId="6" xfId="0" applyFont="1" applyBorder="1" applyAlignment="1">
      <alignment wrapText="1"/>
    </xf>
    <xf numFmtId="3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3" fillId="0" borderId="7" xfId="0" applyNumberFormat="1" applyFont="1" applyBorder="1" applyAlignment="1">
      <alignment horizontal="left"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wrapText="1"/>
    </xf>
    <xf numFmtId="0" fontId="6" fillId="0" borderId="0" xfId="0" applyFont="1" applyBorder="1"/>
    <xf numFmtId="3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/>
    <xf numFmtId="0" fontId="1" fillId="0" borderId="0" xfId="0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>
      <alignment wrapText="1"/>
    </xf>
    <xf numFmtId="0" fontId="9" fillId="0" borderId="0" xfId="0" applyFont="1"/>
    <xf numFmtId="4" fontId="5" fillId="0" borderId="0" xfId="0" applyNumberFormat="1" applyFont="1"/>
    <xf numFmtId="0" fontId="1" fillId="0" borderId="0" xfId="0" applyFont="1" applyBorder="1" applyAlignment="1">
      <alignment horizontal="center"/>
    </xf>
    <xf numFmtId="4" fontId="1" fillId="0" borderId="9" xfId="0" applyNumberFormat="1" applyFont="1" applyBorder="1"/>
    <xf numFmtId="3" fontId="7" fillId="0" borderId="4" xfId="0" applyNumberFormat="1" applyFont="1" applyBorder="1" applyAlignment="1">
      <alignment horizontal="center"/>
    </xf>
    <xf numFmtId="0" fontId="7" fillId="0" borderId="9" xfId="0" applyFont="1" applyBorder="1" applyAlignment="1">
      <alignment wrapText="1"/>
    </xf>
    <xf numFmtId="3" fontId="7" fillId="0" borderId="9" xfId="0" applyNumberFormat="1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91"/>
  <sheetViews>
    <sheetView tabSelected="1" workbookViewId="0">
      <selection activeCell="I52" sqref="I52"/>
    </sheetView>
  </sheetViews>
  <sheetFormatPr defaultColWidth="8.85546875" defaultRowHeight="15.75" x14ac:dyDescent="0.25"/>
  <cols>
    <col min="1" max="1" width="8.85546875" style="1"/>
    <col min="2" max="2" width="63" style="1" customWidth="1"/>
    <col min="3" max="3" width="9.42578125" style="3" customWidth="1"/>
    <col min="4" max="4" width="9.7109375" style="1" customWidth="1"/>
    <col min="5" max="5" width="13" style="1" customWidth="1"/>
    <col min="6" max="7" width="12.140625" style="1" customWidth="1"/>
    <col min="8" max="8" width="8.85546875" style="1"/>
    <col min="9" max="9" width="22.7109375" style="1" customWidth="1"/>
    <col min="10" max="16384" width="8.85546875" style="1"/>
  </cols>
  <sheetData>
    <row r="2" spans="1:9" ht="27" customHeight="1" x14ac:dyDescent="0.25">
      <c r="B2" s="2" t="s">
        <v>20</v>
      </c>
      <c r="G2" s="48" t="s">
        <v>19</v>
      </c>
    </row>
    <row r="3" spans="1:9" ht="7.9" customHeight="1" x14ac:dyDescent="0.3"/>
    <row r="4" spans="1:9" ht="34.15" customHeight="1" thickBot="1" x14ac:dyDescent="0.3">
      <c r="A4" s="9" t="s">
        <v>9</v>
      </c>
      <c r="B4" s="9" t="s">
        <v>10</v>
      </c>
      <c r="C4" s="10" t="s">
        <v>0</v>
      </c>
      <c r="D4" s="11" t="s">
        <v>1</v>
      </c>
      <c r="E4" s="11" t="s">
        <v>2</v>
      </c>
      <c r="F4" s="12" t="s">
        <v>3</v>
      </c>
      <c r="G4" s="11" t="s">
        <v>4</v>
      </c>
    </row>
    <row r="5" spans="1:9" s="8" customFormat="1" ht="24.6" customHeight="1" thickBot="1" x14ac:dyDescent="0.35">
      <c r="A5" s="4"/>
      <c r="B5" s="26" t="s">
        <v>21</v>
      </c>
      <c r="C5" s="5"/>
      <c r="D5" s="6"/>
      <c r="E5" s="6"/>
      <c r="F5" s="6"/>
      <c r="G5" s="7"/>
    </row>
    <row r="6" spans="1:9" ht="33" customHeight="1" x14ac:dyDescent="0.25">
      <c r="A6" s="13" t="s">
        <v>5</v>
      </c>
      <c r="B6" s="22" t="s">
        <v>37</v>
      </c>
      <c r="C6" s="55">
        <v>1</v>
      </c>
      <c r="D6" s="15"/>
      <c r="E6" s="15">
        <f>C6*D6</f>
        <v>0</v>
      </c>
      <c r="F6" s="15">
        <f>E6*0.2</f>
        <v>0</v>
      </c>
      <c r="G6" s="15">
        <f>E6+F6</f>
        <v>0</v>
      </c>
    </row>
    <row r="7" spans="1:9" ht="16.899999999999999" customHeight="1" x14ac:dyDescent="0.25">
      <c r="A7" s="13" t="s">
        <v>6</v>
      </c>
      <c r="B7" s="22" t="s">
        <v>38</v>
      </c>
      <c r="C7" s="55">
        <v>1</v>
      </c>
      <c r="D7" s="15"/>
      <c r="E7" s="15">
        <f t="shared" ref="E7:E11" si="0">C7*D7</f>
        <v>0</v>
      </c>
      <c r="F7" s="15">
        <f t="shared" ref="F7:F11" si="1">E7*0.2</f>
        <v>0</v>
      </c>
      <c r="G7" s="15">
        <f t="shared" ref="G7:G11" si="2">E7+F7</f>
        <v>0</v>
      </c>
    </row>
    <row r="8" spans="1:9" ht="33" customHeight="1" x14ac:dyDescent="0.25">
      <c r="A8" s="13" t="s">
        <v>7</v>
      </c>
      <c r="B8" s="22" t="s">
        <v>39</v>
      </c>
      <c r="C8" s="55">
        <v>1</v>
      </c>
      <c r="D8" s="15"/>
      <c r="E8" s="15">
        <f t="shared" si="0"/>
        <v>0</v>
      </c>
      <c r="F8" s="15">
        <f t="shared" si="1"/>
        <v>0</v>
      </c>
      <c r="G8" s="15">
        <f t="shared" si="2"/>
        <v>0</v>
      </c>
    </row>
    <row r="9" spans="1:9" ht="16.899999999999999" customHeight="1" x14ac:dyDescent="0.25">
      <c r="A9" s="13" t="s">
        <v>11</v>
      </c>
      <c r="B9" s="22" t="s">
        <v>40</v>
      </c>
      <c r="C9" s="55">
        <v>1</v>
      </c>
      <c r="D9" s="15"/>
      <c r="E9" s="15">
        <f t="shared" si="0"/>
        <v>0</v>
      </c>
      <c r="F9" s="15">
        <f t="shared" si="1"/>
        <v>0</v>
      </c>
      <c r="G9" s="15">
        <f t="shared" si="2"/>
        <v>0</v>
      </c>
    </row>
    <row r="10" spans="1:9" ht="33.75" customHeight="1" x14ac:dyDescent="0.25">
      <c r="A10" s="13" t="s">
        <v>12</v>
      </c>
      <c r="B10" s="22" t="s">
        <v>41</v>
      </c>
      <c r="C10" s="55">
        <v>3</v>
      </c>
      <c r="D10" s="15"/>
      <c r="E10" s="15">
        <f t="shared" si="0"/>
        <v>0</v>
      </c>
      <c r="F10" s="15">
        <f t="shared" si="1"/>
        <v>0</v>
      </c>
      <c r="G10" s="15">
        <f t="shared" si="2"/>
        <v>0</v>
      </c>
    </row>
    <row r="11" spans="1:9" ht="19.5" customHeight="1" thickBot="1" x14ac:dyDescent="0.3">
      <c r="A11" s="53" t="s">
        <v>13</v>
      </c>
      <c r="B11" s="56" t="s">
        <v>42</v>
      </c>
      <c r="C11" s="57">
        <v>1</v>
      </c>
      <c r="D11" s="54"/>
      <c r="E11" s="54">
        <f t="shared" si="0"/>
        <v>0</v>
      </c>
      <c r="F11" s="54">
        <f t="shared" si="1"/>
        <v>0</v>
      </c>
      <c r="G11" s="54">
        <f t="shared" si="2"/>
        <v>0</v>
      </c>
    </row>
    <row r="12" spans="1:9" ht="16.899999999999999" customHeight="1" thickBot="1" x14ac:dyDescent="0.35">
      <c r="A12" s="16"/>
      <c r="B12" s="17" t="s">
        <v>8</v>
      </c>
      <c r="C12" s="5"/>
      <c r="D12" s="6"/>
      <c r="E12" s="18">
        <f>SUM(E6:E11)</f>
        <v>0</v>
      </c>
      <c r="F12" s="27">
        <f>SUM(F6:F11)</f>
        <v>0</v>
      </c>
      <c r="G12" s="18">
        <f>SUM(G6:G11)</f>
        <v>0</v>
      </c>
      <c r="H12" s="19"/>
    </row>
    <row r="13" spans="1:9" ht="16.899999999999999" customHeight="1" x14ac:dyDescent="0.3">
      <c r="A13" s="8"/>
      <c r="B13" s="20"/>
      <c r="C13" s="21"/>
      <c r="D13" s="28"/>
      <c r="E13" s="29"/>
      <c r="F13" s="29"/>
      <c r="G13" s="29"/>
      <c r="H13" s="19"/>
    </row>
    <row r="14" spans="1:9" ht="16.899999999999999" customHeight="1" thickBot="1" x14ac:dyDescent="0.35">
      <c r="A14" s="8"/>
      <c r="B14" s="20"/>
      <c r="C14" s="21"/>
      <c r="D14" s="28"/>
      <c r="E14" s="29"/>
      <c r="F14" s="29"/>
      <c r="G14" s="29"/>
      <c r="H14" s="19"/>
    </row>
    <row r="15" spans="1:9" ht="16.899999999999999" customHeight="1" thickBot="1" x14ac:dyDescent="0.35">
      <c r="A15" s="4"/>
      <c r="B15" s="26" t="s">
        <v>24</v>
      </c>
      <c r="C15" s="41"/>
      <c r="D15" s="42"/>
      <c r="E15" s="42"/>
      <c r="F15" s="43"/>
      <c r="G15" s="44"/>
      <c r="H15" s="8"/>
      <c r="I15" s="8"/>
    </row>
    <row r="16" spans="1:9" ht="33" customHeight="1" x14ac:dyDescent="0.25">
      <c r="A16" s="37" t="s">
        <v>5</v>
      </c>
      <c r="B16" s="38" t="s">
        <v>25</v>
      </c>
      <c r="C16" s="39">
        <v>8</v>
      </c>
      <c r="D16" s="40"/>
      <c r="E16" s="40">
        <f>C16*D16</f>
        <v>0</v>
      </c>
      <c r="F16" s="40">
        <f>E16*0.2</f>
        <v>0</v>
      </c>
      <c r="G16" s="40">
        <f>E16+F16</f>
        <v>0</v>
      </c>
    </row>
    <row r="17" spans="1:9" ht="17.25" customHeight="1" x14ac:dyDescent="0.25">
      <c r="A17" s="13" t="s">
        <v>6</v>
      </c>
      <c r="B17" s="49" t="s">
        <v>26</v>
      </c>
      <c r="C17" s="14">
        <v>7</v>
      </c>
      <c r="D17" s="15"/>
      <c r="E17" s="40">
        <f t="shared" ref="E17:E22" si="3">C17*D17</f>
        <v>0</v>
      </c>
      <c r="F17" s="40">
        <f t="shared" ref="F17:F22" si="4">E17*0.2</f>
        <v>0</v>
      </c>
      <c r="G17" s="40">
        <f t="shared" ref="G17:G22" si="5">E17+F17</f>
        <v>0</v>
      </c>
    </row>
    <row r="18" spans="1:9" ht="16.899999999999999" customHeight="1" x14ac:dyDescent="0.25">
      <c r="A18" s="13" t="s">
        <v>7</v>
      </c>
      <c r="B18" s="22" t="s">
        <v>27</v>
      </c>
      <c r="C18" s="14">
        <v>7</v>
      </c>
      <c r="D18" s="15"/>
      <c r="E18" s="40">
        <f t="shared" si="3"/>
        <v>0</v>
      </c>
      <c r="F18" s="40">
        <f t="shared" si="4"/>
        <v>0</v>
      </c>
      <c r="G18" s="40">
        <f t="shared" si="5"/>
        <v>0</v>
      </c>
    </row>
    <row r="19" spans="1:9" ht="16.899999999999999" customHeight="1" x14ac:dyDescent="0.25">
      <c r="A19" s="13" t="s">
        <v>11</v>
      </c>
      <c r="B19" s="32" t="s">
        <v>28</v>
      </c>
      <c r="C19" s="14">
        <v>7</v>
      </c>
      <c r="D19" s="15"/>
      <c r="E19" s="40">
        <f t="shared" si="3"/>
        <v>0</v>
      </c>
      <c r="F19" s="40">
        <f t="shared" si="4"/>
        <v>0</v>
      </c>
      <c r="G19" s="40">
        <f t="shared" si="5"/>
        <v>0</v>
      </c>
    </row>
    <row r="20" spans="1:9" ht="35.25" customHeight="1" x14ac:dyDescent="0.25">
      <c r="A20" s="13" t="s">
        <v>12</v>
      </c>
      <c r="B20" s="22" t="s">
        <v>29</v>
      </c>
      <c r="C20" s="14">
        <v>7</v>
      </c>
      <c r="D20" s="15"/>
      <c r="E20" s="40">
        <f t="shared" si="3"/>
        <v>0</v>
      </c>
      <c r="F20" s="40">
        <f t="shared" si="4"/>
        <v>0</v>
      </c>
      <c r="G20" s="40">
        <f t="shared" si="5"/>
        <v>0</v>
      </c>
    </row>
    <row r="21" spans="1:9" ht="35.25" customHeight="1" x14ac:dyDescent="0.25">
      <c r="A21" s="13" t="s">
        <v>13</v>
      </c>
      <c r="B21" s="22" t="s">
        <v>30</v>
      </c>
      <c r="C21" s="14">
        <v>14</v>
      </c>
      <c r="D21" s="15"/>
      <c r="E21" s="40">
        <f t="shared" si="3"/>
        <v>0</v>
      </c>
      <c r="F21" s="40">
        <f t="shared" si="4"/>
        <v>0</v>
      </c>
      <c r="G21" s="40">
        <f t="shared" si="5"/>
        <v>0</v>
      </c>
    </row>
    <row r="22" spans="1:9" s="8" customFormat="1" ht="35.25" customHeight="1" x14ac:dyDescent="0.25">
      <c r="A22" s="13" t="s">
        <v>14</v>
      </c>
      <c r="B22" s="22" t="s">
        <v>31</v>
      </c>
      <c r="C22" s="14">
        <v>14</v>
      </c>
      <c r="D22" s="15"/>
      <c r="E22" s="40">
        <f t="shared" si="3"/>
        <v>0</v>
      </c>
      <c r="F22" s="40">
        <f t="shared" si="4"/>
        <v>0</v>
      </c>
      <c r="G22" s="40">
        <f t="shared" si="5"/>
        <v>0</v>
      </c>
      <c r="H22" s="1"/>
      <c r="I22" s="1"/>
    </row>
    <row r="23" spans="1:9" s="8" customFormat="1" ht="21.75" customHeight="1" x14ac:dyDescent="0.25">
      <c r="A23" s="13" t="s">
        <v>15</v>
      </c>
      <c r="B23" s="32" t="s">
        <v>32</v>
      </c>
      <c r="C23" s="14">
        <v>7</v>
      </c>
      <c r="D23" s="15"/>
      <c r="E23" s="40">
        <f t="shared" ref="E23:E26" si="6">C23*D23</f>
        <v>0</v>
      </c>
      <c r="F23" s="40">
        <f t="shared" ref="F23:F26" si="7">E23*0.2</f>
        <v>0</v>
      </c>
      <c r="G23" s="40">
        <f t="shared" ref="G23:G26" si="8">E23+F23</f>
        <v>0</v>
      </c>
      <c r="H23" s="1"/>
      <c r="I23" s="1"/>
    </row>
    <row r="24" spans="1:9" s="8" customFormat="1" ht="20.25" customHeight="1" x14ac:dyDescent="0.25">
      <c r="A24" s="13" t="s">
        <v>16</v>
      </c>
      <c r="B24" s="22" t="s">
        <v>33</v>
      </c>
      <c r="C24" s="14">
        <v>7</v>
      </c>
      <c r="D24" s="15"/>
      <c r="E24" s="15">
        <f t="shared" si="6"/>
        <v>0</v>
      </c>
      <c r="F24" s="15">
        <f t="shared" si="7"/>
        <v>0</v>
      </c>
      <c r="G24" s="15">
        <f t="shared" si="8"/>
        <v>0</v>
      </c>
      <c r="H24" s="1"/>
      <c r="I24" s="1"/>
    </row>
    <row r="25" spans="1:9" s="8" customFormat="1" ht="54" customHeight="1" thickBot="1" x14ac:dyDescent="0.3">
      <c r="A25" s="13" t="s">
        <v>17</v>
      </c>
      <c r="B25" s="22" t="s">
        <v>34</v>
      </c>
      <c r="C25" s="14">
        <v>7</v>
      </c>
      <c r="D25" s="15"/>
      <c r="E25" s="15">
        <f t="shared" si="6"/>
        <v>0</v>
      </c>
      <c r="F25" s="15">
        <f t="shared" si="7"/>
        <v>0</v>
      </c>
      <c r="G25" s="15">
        <f t="shared" si="8"/>
        <v>0</v>
      </c>
      <c r="H25" s="1"/>
      <c r="I25" s="1"/>
    </row>
    <row r="26" spans="1:9" ht="21" customHeight="1" thickBot="1" x14ac:dyDescent="0.3">
      <c r="A26" s="13" t="s">
        <v>18</v>
      </c>
      <c r="B26" s="33" t="s">
        <v>35</v>
      </c>
      <c r="C26" s="14">
        <v>14</v>
      </c>
      <c r="D26" s="15"/>
      <c r="E26" s="40">
        <f t="shared" si="6"/>
        <v>0</v>
      </c>
      <c r="F26" s="40">
        <f t="shared" si="7"/>
        <v>0</v>
      </c>
      <c r="G26" s="40">
        <f t="shared" si="8"/>
        <v>0</v>
      </c>
    </row>
    <row r="27" spans="1:9" ht="16.899999999999999" customHeight="1" thickBot="1" x14ac:dyDescent="0.35">
      <c r="A27" s="24"/>
      <c r="B27" s="34" t="s">
        <v>8</v>
      </c>
      <c r="C27" s="25"/>
      <c r="D27" s="30"/>
      <c r="E27" s="18">
        <f>SUM(E16:E26)</f>
        <v>0</v>
      </c>
      <c r="F27" s="27">
        <f>SUM(F16:F26)</f>
        <v>0</v>
      </c>
      <c r="G27" s="18">
        <f>SUM(G16:G26)</f>
        <v>0</v>
      </c>
      <c r="H27" s="19"/>
      <c r="I27" s="19"/>
    </row>
    <row r="28" spans="1:9" ht="16.899999999999999" customHeight="1" x14ac:dyDescent="0.3">
      <c r="A28" s="45"/>
      <c r="B28" s="35"/>
      <c r="C28" s="46"/>
      <c r="D28" s="47"/>
      <c r="E28" s="29"/>
      <c r="F28" s="29"/>
      <c r="G28" s="29"/>
      <c r="H28" s="19"/>
      <c r="I28" s="19"/>
    </row>
    <row r="29" spans="1:9" ht="16.899999999999999" customHeight="1" thickBot="1" x14ac:dyDescent="0.35">
      <c r="A29" s="45"/>
      <c r="B29" s="35"/>
      <c r="C29" s="46"/>
      <c r="D29" s="47"/>
      <c r="E29" s="29"/>
      <c r="F29" s="29"/>
      <c r="G29" s="29"/>
      <c r="H29" s="19"/>
      <c r="I29" s="19"/>
    </row>
    <row r="30" spans="1:9" ht="16.899999999999999" customHeight="1" thickBot="1" x14ac:dyDescent="0.35">
      <c r="A30" s="4"/>
      <c r="B30" s="31" t="s">
        <v>22</v>
      </c>
      <c r="C30" s="5"/>
      <c r="D30" s="6"/>
      <c r="E30" s="6"/>
      <c r="F30" s="6"/>
      <c r="G30" s="7"/>
      <c r="H30" s="8"/>
      <c r="I30" s="8"/>
    </row>
    <row r="31" spans="1:9" ht="33" customHeight="1" x14ac:dyDescent="0.25">
      <c r="A31" s="37" t="s">
        <v>5</v>
      </c>
      <c r="B31" s="38" t="s">
        <v>25</v>
      </c>
      <c r="C31" s="39">
        <v>6</v>
      </c>
      <c r="D31" s="40"/>
      <c r="E31" s="40">
        <f>C31*D31</f>
        <v>0</v>
      </c>
      <c r="F31" s="40">
        <f>E31*0.2</f>
        <v>0</v>
      </c>
      <c r="G31" s="40">
        <f>E31+F31</f>
        <v>0</v>
      </c>
    </row>
    <row r="32" spans="1:9" ht="17.25" customHeight="1" x14ac:dyDescent="0.25">
      <c r="A32" s="13" t="s">
        <v>6</v>
      </c>
      <c r="B32" s="49" t="s">
        <v>26</v>
      </c>
      <c r="C32" s="14">
        <v>6</v>
      </c>
      <c r="D32" s="15"/>
      <c r="E32" s="40">
        <f t="shared" ref="E32:E41" si="9">C32*D32</f>
        <v>0</v>
      </c>
      <c r="F32" s="40">
        <f t="shared" ref="F32:F41" si="10">E32*0.2</f>
        <v>0</v>
      </c>
      <c r="G32" s="40">
        <f t="shared" ref="G32:G41" si="11">E32+F32</f>
        <v>0</v>
      </c>
    </row>
    <row r="33" spans="1:35" ht="16.899999999999999" customHeight="1" x14ac:dyDescent="0.25">
      <c r="A33" s="13" t="s">
        <v>7</v>
      </c>
      <c r="B33" s="22" t="s">
        <v>27</v>
      </c>
      <c r="C33" s="14">
        <v>6</v>
      </c>
      <c r="D33" s="15"/>
      <c r="E33" s="40">
        <f t="shared" si="9"/>
        <v>0</v>
      </c>
      <c r="F33" s="40">
        <f t="shared" si="10"/>
        <v>0</v>
      </c>
      <c r="G33" s="40">
        <f t="shared" si="11"/>
        <v>0</v>
      </c>
    </row>
    <row r="34" spans="1:35" ht="16.899999999999999" customHeight="1" x14ac:dyDescent="0.25">
      <c r="A34" s="13" t="s">
        <v>11</v>
      </c>
      <c r="B34" s="32" t="s">
        <v>28</v>
      </c>
      <c r="C34" s="14">
        <v>6</v>
      </c>
      <c r="D34" s="15"/>
      <c r="E34" s="40">
        <f t="shared" si="9"/>
        <v>0</v>
      </c>
      <c r="F34" s="40">
        <f t="shared" si="10"/>
        <v>0</v>
      </c>
      <c r="G34" s="40">
        <f t="shared" si="11"/>
        <v>0</v>
      </c>
    </row>
    <row r="35" spans="1:35" ht="35.25" customHeight="1" x14ac:dyDescent="0.25">
      <c r="A35" s="13" t="s">
        <v>12</v>
      </c>
      <c r="B35" s="22" t="s">
        <v>29</v>
      </c>
      <c r="C35" s="14">
        <v>6</v>
      </c>
      <c r="D35" s="15"/>
      <c r="E35" s="40">
        <f t="shared" si="9"/>
        <v>0</v>
      </c>
      <c r="F35" s="40">
        <f t="shared" si="10"/>
        <v>0</v>
      </c>
      <c r="G35" s="40">
        <f t="shared" si="11"/>
        <v>0</v>
      </c>
    </row>
    <row r="36" spans="1:35" ht="35.25" customHeight="1" x14ac:dyDescent="0.25">
      <c r="A36" s="13" t="s">
        <v>13</v>
      </c>
      <c r="B36" s="22" t="s">
        <v>30</v>
      </c>
      <c r="C36" s="14">
        <v>12</v>
      </c>
      <c r="D36" s="15"/>
      <c r="E36" s="40">
        <f t="shared" si="9"/>
        <v>0</v>
      </c>
      <c r="F36" s="40">
        <f t="shared" si="10"/>
        <v>0</v>
      </c>
      <c r="G36" s="40">
        <f t="shared" si="11"/>
        <v>0</v>
      </c>
    </row>
    <row r="37" spans="1:35" s="8" customFormat="1" ht="35.25" customHeight="1" x14ac:dyDescent="0.25">
      <c r="A37" s="13" t="s">
        <v>14</v>
      </c>
      <c r="B37" s="22" t="s">
        <v>31</v>
      </c>
      <c r="C37" s="14">
        <v>12</v>
      </c>
      <c r="D37" s="15"/>
      <c r="E37" s="40">
        <f t="shared" si="9"/>
        <v>0</v>
      </c>
      <c r="F37" s="40">
        <f t="shared" si="10"/>
        <v>0</v>
      </c>
      <c r="G37" s="40">
        <f t="shared" si="11"/>
        <v>0</v>
      </c>
      <c r="H37" s="1"/>
      <c r="I37" s="1"/>
    </row>
    <row r="38" spans="1:35" s="8" customFormat="1" ht="21.75" customHeight="1" x14ac:dyDescent="0.25">
      <c r="A38" s="13" t="s">
        <v>15</v>
      </c>
      <c r="B38" s="33" t="s">
        <v>32</v>
      </c>
      <c r="C38" s="14">
        <v>6</v>
      </c>
      <c r="D38" s="15"/>
      <c r="E38" s="40">
        <f t="shared" si="9"/>
        <v>0</v>
      </c>
      <c r="F38" s="40">
        <f t="shared" si="10"/>
        <v>0</v>
      </c>
      <c r="G38" s="40">
        <f t="shared" si="11"/>
        <v>0</v>
      </c>
      <c r="H38" s="1"/>
      <c r="I38" s="1"/>
    </row>
    <row r="39" spans="1:35" s="8" customFormat="1" ht="20.25" customHeight="1" x14ac:dyDescent="0.25">
      <c r="A39" s="13" t="s">
        <v>16</v>
      </c>
      <c r="B39" s="50" t="s">
        <v>33</v>
      </c>
      <c r="C39" s="14">
        <v>6</v>
      </c>
      <c r="D39" s="15"/>
      <c r="E39" s="40">
        <f t="shared" si="9"/>
        <v>0</v>
      </c>
      <c r="F39" s="40">
        <f t="shared" si="10"/>
        <v>0</v>
      </c>
      <c r="G39" s="40">
        <f t="shared" si="11"/>
        <v>0</v>
      </c>
      <c r="H39" s="1"/>
      <c r="I39" s="1"/>
    </row>
    <row r="40" spans="1:35" s="8" customFormat="1" ht="55.5" customHeight="1" x14ac:dyDescent="0.25">
      <c r="A40" s="13" t="s">
        <v>17</v>
      </c>
      <c r="B40" s="22" t="s">
        <v>34</v>
      </c>
      <c r="C40" s="14">
        <v>6</v>
      </c>
      <c r="D40" s="15"/>
      <c r="E40" s="40">
        <f t="shared" si="9"/>
        <v>0</v>
      </c>
      <c r="F40" s="40">
        <f t="shared" si="10"/>
        <v>0</v>
      </c>
      <c r="G40" s="40">
        <f t="shared" si="11"/>
        <v>0</v>
      </c>
      <c r="H40" s="1"/>
      <c r="I40" s="1"/>
    </row>
    <row r="41" spans="1:35" ht="21" customHeight="1" thickBot="1" x14ac:dyDescent="0.3">
      <c r="A41" s="13" t="s">
        <v>18</v>
      </c>
      <c r="B41" s="33" t="s">
        <v>35</v>
      </c>
      <c r="C41" s="14">
        <v>12</v>
      </c>
      <c r="D41" s="15"/>
      <c r="E41" s="40">
        <f t="shared" si="9"/>
        <v>0</v>
      </c>
      <c r="F41" s="40">
        <f t="shared" si="10"/>
        <v>0</v>
      </c>
      <c r="G41" s="40">
        <f t="shared" si="11"/>
        <v>0</v>
      </c>
    </row>
    <row r="42" spans="1:35" ht="16.899999999999999" customHeight="1" thickBot="1" x14ac:dyDescent="0.35">
      <c r="A42" s="24"/>
      <c r="B42" s="34" t="s">
        <v>8</v>
      </c>
      <c r="C42" s="25"/>
      <c r="D42" s="30"/>
      <c r="E42" s="18">
        <f>SUM(E31:E41)</f>
        <v>0</v>
      </c>
      <c r="F42" s="27">
        <f>SUM(F31:F41)</f>
        <v>0</v>
      </c>
      <c r="G42" s="18">
        <f>SUM(G31:G41)</f>
        <v>0</v>
      </c>
      <c r="H42" s="19"/>
      <c r="I42" s="19"/>
    </row>
    <row r="43" spans="1:35" ht="16.899999999999999" customHeight="1" thickBot="1" x14ac:dyDescent="0.35">
      <c r="A43" s="45"/>
      <c r="B43" s="35"/>
      <c r="C43" s="46"/>
      <c r="D43" s="47"/>
      <c r="E43" s="29"/>
      <c r="F43" s="29"/>
      <c r="G43" s="29"/>
      <c r="H43" s="19"/>
      <c r="I43" s="19"/>
    </row>
    <row r="44" spans="1:35" ht="16.899999999999999" customHeight="1" thickBot="1" x14ac:dyDescent="0.35">
      <c r="C44" s="1"/>
      <c r="AC44" s="24"/>
      <c r="AD44" s="34" t="s">
        <v>8</v>
      </c>
      <c r="AE44" s="25"/>
      <c r="AF44" s="30"/>
      <c r="AG44" s="18">
        <f>SUM(AG32:AG42)</f>
        <v>0</v>
      </c>
      <c r="AH44" s="27">
        <f>SUM(AH32:AH42)</f>
        <v>0</v>
      </c>
      <c r="AI44" s="18">
        <f>SUM(AI32:AI42)</f>
        <v>0</v>
      </c>
    </row>
    <row r="45" spans="1:35" ht="16.899999999999999" customHeight="1" thickBot="1" x14ac:dyDescent="0.35">
      <c r="A45" s="4"/>
      <c r="B45" s="31" t="s">
        <v>23</v>
      </c>
      <c r="C45" s="5"/>
      <c r="D45" s="6"/>
      <c r="E45" s="6"/>
      <c r="F45" s="6"/>
      <c r="G45" s="7"/>
    </row>
    <row r="46" spans="1:35" ht="32.25" customHeight="1" x14ac:dyDescent="0.25">
      <c r="A46" s="37" t="s">
        <v>5</v>
      </c>
      <c r="B46" s="38" t="s">
        <v>25</v>
      </c>
      <c r="C46" s="39">
        <v>10</v>
      </c>
      <c r="D46" s="40"/>
      <c r="E46" s="40">
        <f>C46*D46</f>
        <v>0</v>
      </c>
      <c r="F46" s="40">
        <f>E46*0.2</f>
        <v>0</v>
      </c>
      <c r="G46" s="40">
        <f>E46+F46</f>
        <v>0</v>
      </c>
    </row>
    <row r="47" spans="1:35" ht="16.899999999999999" customHeight="1" x14ac:dyDescent="0.25">
      <c r="A47" s="13" t="s">
        <v>6</v>
      </c>
      <c r="B47" s="49" t="s">
        <v>26</v>
      </c>
      <c r="C47" s="14">
        <v>10</v>
      </c>
      <c r="D47" s="15"/>
      <c r="E47" s="40">
        <f t="shared" ref="E47:E56" si="12">C47*D47</f>
        <v>0</v>
      </c>
      <c r="F47" s="40">
        <f t="shared" ref="F47:F56" si="13">E47*0.2</f>
        <v>0</v>
      </c>
      <c r="G47" s="40">
        <f t="shared" ref="G47:G56" si="14">E47+F47</f>
        <v>0</v>
      </c>
    </row>
    <row r="48" spans="1:35" ht="16.899999999999999" customHeight="1" x14ac:dyDescent="0.25">
      <c r="A48" s="13" t="s">
        <v>7</v>
      </c>
      <c r="B48" s="22" t="s">
        <v>27</v>
      </c>
      <c r="C48" s="14">
        <v>10</v>
      </c>
      <c r="D48" s="15"/>
      <c r="E48" s="40">
        <f t="shared" si="12"/>
        <v>0</v>
      </c>
      <c r="F48" s="40">
        <f t="shared" si="13"/>
        <v>0</v>
      </c>
      <c r="G48" s="40">
        <f t="shared" si="14"/>
        <v>0</v>
      </c>
    </row>
    <row r="49" spans="1:8" ht="16.899999999999999" customHeight="1" x14ac:dyDescent="0.25">
      <c r="A49" s="13" t="s">
        <v>11</v>
      </c>
      <c r="B49" s="32" t="s">
        <v>28</v>
      </c>
      <c r="C49" s="14">
        <v>10</v>
      </c>
      <c r="D49" s="15"/>
      <c r="E49" s="15">
        <f t="shared" si="12"/>
        <v>0</v>
      </c>
      <c r="F49" s="15">
        <f t="shared" si="13"/>
        <v>0</v>
      </c>
      <c r="G49" s="15">
        <f t="shared" si="14"/>
        <v>0</v>
      </c>
    </row>
    <row r="50" spans="1:8" ht="33" customHeight="1" x14ac:dyDescent="0.25">
      <c r="A50" s="13" t="s">
        <v>12</v>
      </c>
      <c r="B50" s="22" t="s">
        <v>29</v>
      </c>
      <c r="C50" s="14">
        <v>10</v>
      </c>
      <c r="D50" s="15"/>
      <c r="E50" s="40">
        <f t="shared" si="12"/>
        <v>0</v>
      </c>
      <c r="F50" s="40">
        <f t="shared" si="13"/>
        <v>0</v>
      </c>
      <c r="G50" s="40">
        <f t="shared" si="14"/>
        <v>0</v>
      </c>
    </row>
    <row r="51" spans="1:8" ht="33" customHeight="1" x14ac:dyDescent="0.25">
      <c r="A51" s="13" t="s">
        <v>13</v>
      </c>
      <c r="B51" s="22" t="s">
        <v>30</v>
      </c>
      <c r="C51" s="14">
        <v>10</v>
      </c>
      <c r="D51" s="15"/>
      <c r="E51" s="40">
        <f t="shared" si="12"/>
        <v>0</v>
      </c>
      <c r="F51" s="40">
        <f t="shared" si="13"/>
        <v>0</v>
      </c>
      <c r="G51" s="40">
        <f t="shared" si="14"/>
        <v>0</v>
      </c>
    </row>
    <row r="52" spans="1:8" ht="33" customHeight="1" x14ac:dyDescent="0.25">
      <c r="A52" s="13" t="s">
        <v>14</v>
      </c>
      <c r="B52" s="22" t="s">
        <v>31</v>
      </c>
      <c r="C52" s="14">
        <v>10</v>
      </c>
      <c r="D52" s="15"/>
      <c r="E52" s="40">
        <f t="shared" si="12"/>
        <v>0</v>
      </c>
      <c r="F52" s="40">
        <f t="shared" si="13"/>
        <v>0</v>
      </c>
      <c r="G52" s="40">
        <f t="shared" si="14"/>
        <v>0</v>
      </c>
    </row>
    <row r="53" spans="1:8" ht="16.899999999999999" customHeight="1" x14ac:dyDescent="0.25">
      <c r="A53" s="13" t="s">
        <v>15</v>
      </c>
      <c r="B53" s="32" t="s">
        <v>32</v>
      </c>
      <c r="C53" s="14">
        <v>10</v>
      </c>
      <c r="D53" s="15"/>
      <c r="E53" s="40">
        <f t="shared" si="12"/>
        <v>0</v>
      </c>
      <c r="F53" s="40">
        <f t="shared" si="13"/>
        <v>0</v>
      </c>
      <c r="G53" s="40">
        <f t="shared" si="14"/>
        <v>0</v>
      </c>
    </row>
    <row r="54" spans="1:8" ht="16.899999999999999" customHeight="1" x14ac:dyDescent="0.25">
      <c r="A54" s="13" t="s">
        <v>16</v>
      </c>
      <c r="B54" s="50" t="s">
        <v>33</v>
      </c>
      <c r="C54" s="14">
        <v>10</v>
      </c>
      <c r="D54" s="15"/>
      <c r="E54" s="40">
        <f t="shared" si="12"/>
        <v>0</v>
      </c>
      <c r="F54" s="40">
        <f t="shared" si="13"/>
        <v>0</v>
      </c>
      <c r="G54" s="40">
        <f t="shared" si="14"/>
        <v>0</v>
      </c>
    </row>
    <row r="55" spans="1:8" ht="48" customHeight="1" x14ac:dyDescent="0.25">
      <c r="A55" s="13" t="s">
        <v>17</v>
      </c>
      <c r="B55" s="22" t="s">
        <v>34</v>
      </c>
      <c r="C55" s="14">
        <v>8</v>
      </c>
      <c r="D55" s="15"/>
      <c r="E55" s="40">
        <f t="shared" si="12"/>
        <v>0</v>
      </c>
      <c r="F55" s="40">
        <f t="shared" si="13"/>
        <v>0</v>
      </c>
      <c r="G55" s="40">
        <f t="shared" si="14"/>
        <v>0</v>
      </c>
    </row>
    <row r="56" spans="1:8" ht="16.899999999999999" customHeight="1" thickBot="1" x14ac:dyDescent="0.3">
      <c r="A56" s="13" t="s">
        <v>18</v>
      </c>
      <c r="B56" s="33" t="s">
        <v>35</v>
      </c>
      <c r="C56" s="14">
        <v>10</v>
      </c>
      <c r="D56" s="15"/>
      <c r="E56" s="40">
        <f t="shared" si="12"/>
        <v>0</v>
      </c>
      <c r="F56" s="40">
        <f t="shared" si="13"/>
        <v>0</v>
      </c>
      <c r="G56" s="40">
        <f t="shared" si="14"/>
        <v>0</v>
      </c>
    </row>
    <row r="57" spans="1:8" ht="16.899999999999999" customHeight="1" thickBot="1" x14ac:dyDescent="0.35">
      <c r="A57" s="24"/>
      <c r="B57" s="34" t="s">
        <v>8</v>
      </c>
      <c r="C57" s="25"/>
      <c r="D57" s="30"/>
      <c r="E57" s="18">
        <f>SUM(E46:E56)</f>
        <v>0</v>
      </c>
      <c r="F57" s="27">
        <f>SUM(F46:F56)</f>
        <v>0</v>
      </c>
      <c r="G57" s="18">
        <f>SUM(G46:G56)</f>
        <v>0</v>
      </c>
    </row>
    <row r="58" spans="1:8" ht="16.899999999999999" customHeight="1" x14ac:dyDescent="0.3">
      <c r="C58" s="36"/>
      <c r="H58" s="19"/>
    </row>
    <row r="59" spans="1:8" ht="38.25" customHeight="1" x14ac:dyDescent="0.3">
      <c r="B59" s="51" t="s">
        <v>36</v>
      </c>
      <c r="C59" s="36"/>
      <c r="E59" s="52">
        <f>E12+E27+E42+E57</f>
        <v>0</v>
      </c>
      <c r="F59" s="52">
        <f>F12+F27+F42+F57</f>
        <v>0</v>
      </c>
      <c r="G59" s="52">
        <f>G12+G27+G42+G57</f>
        <v>0</v>
      </c>
      <c r="H59" s="19"/>
    </row>
    <row r="60" spans="1:8" ht="16.899999999999999" customHeight="1" x14ac:dyDescent="0.25">
      <c r="C60" s="36"/>
    </row>
    <row r="61" spans="1:8" ht="30" customHeight="1" x14ac:dyDescent="0.3">
      <c r="B61" s="51"/>
      <c r="C61" s="36"/>
    </row>
    <row r="62" spans="1:8" ht="30" customHeight="1" x14ac:dyDescent="0.25">
      <c r="C62" s="36"/>
    </row>
    <row r="63" spans="1:8" ht="30" customHeight="1" x14ac:dyDescent="0.25"/>
    <row r="64" spans="1:8" ht="30" customHeight="1" x14ac:dyDescent="0.25"/>
    <row r="65" spans="1:9" ht="30" customHeight="1" x14ac:dyDescent="0.25"/>
    <row r="66" spans="1:9" ht="30" customHeight="1" x14ac:dyDescent="0.25"/>
    <row r="67" spans="1:9" ht="17.45" customHeight="1" x14ac:dyDescent="0.25"/>
    <row r="68" spans="1:9" ht="17.45" customHeight="1" x14ac:dyDescent="0.25"/>
    <row r="69" spans="1:9" ht="17.45" customHeight="1" x14ac:dyDescent="0.25">
      <c r="I69" s="8"/>
    </row>
    <row r="70" spans="1:9" ht="17.45" customHeight="1" x14ac:dyDescent="0.25"/>
    <row r="71" spans="1:9" ht="17.45" customHeight="1" x14ac:dyDescent="0.25"/>
    <row r="72" spans="1:9" ht="17.45" customHeight="1" x14ac:dyDescent="0.25"/>
    <row r="73" spans="1:9" ht="17.45" customHeight="1" x14ac:dyDescent="0.25"/>
    <row r="74" spans="1:9" ht="21.6" customHeight="1" x14ac:dyDescent="0.25"/>
    <row r="75" spans="1:9" ht="14.45" customHeight="1" x14ac:dyDescent="0.25"/>
    <row r="76" spans="1:9" s="8" customFormat="1" ht="24.6" customHeight="1" x14ac:dyDescent="0.25">
      <c r="A76" s="1"/>
      <c r="B76" s="1"/>
      <c r="C76" s="3"/>
      <c r="D76" s="1"/>
      <c r="E76" s="1"/>
      <c r="F76" s="1"/>
      <c r="G76" s="1"/>
      <c r="H76" s="1"/>
      <c r="I76" s="1"/>
    </row>
    <row r="77" spans="1:9" ht="16.899999999999999" customHeight="1" x14ac:dyDescent="0.25">
      <c r="I77" s="23"/>
    </row>
    <row r="78" spans="1:9" ht="30" customHeight="1" x14ac:dyDescent="0.25"/>
    <row r="79" spans="1:9" ht="16.899999999999999" customHeight="1" x14ac:dyDescent="0.25"/>
    <row r="80" spans="1:9" ht="16.899999999999999" customHeight="1" x14ac:dyDescent="0.25"/>
    <row r="81" ht="16.899999999999999" customHeight="1" x14ac:dyDescent="0.25"/>
    <row r="82" ht="16.899999999999999" customHeight="1" x14ac:dyDescent="0.25"/>
    <row r="83" ht="16.899999999999999" customHeight="1" x14ac:dyDescent="0.25"/>
    <row r="84" ht="21" customHeight="1" x14ac:dyDescent="0.25"/>
    <row r="85" ht="26.45" customHeight="1" x14ac:dyDescent="0.25"/>
    <row r="86" ht="24.6" customHeight="1" x14ac:dyDescent="0.25"/>
    <row r="87" ht="24.6" customHeight="1" x14ac:dyDescent="0.25"/>
    <row r="88" ht="24.6" customHeight="1" x14ac:dyDescent="0.25"/>
    <row r="89" ht="24.6" customHeight="1" x14ac:dyDescent="0.25"/>
    <row r="90" ht="24.6" customHeight="1" x14ac:dyDescent="0.25"/>
    <row r="91" ht="24.6" customHeight="1" x14ac:dyDescent="0.25"/>
  </sheetData>
  <pageMargins left="0.70866141732283472" right="0.70866141732283472" top="0.15748031496062992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KatarinaK</dc:creator>
  <cp:lastModifiedBy>Anna Kučerová</cp:lastModifiedBy>
  <cp:lastPrinted>2019-11-26T06:51:25Z</cp:lastPrinted>
  <dcterms:created xsi:type="dcterms:W3CDTF">2018-01-12T11:38:22Z</dcterms:created>
  <dcterms:modified xsi:type="dcterms:W3CDTF">2019-11-26T07:04:00Z</dcterms:modified>
</cp:coreProperties>
</file>